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3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YSTEMOVE PRIECINKY\Downloads\Nový priečinok (2)\"/>
    </mc:Choice>
  </mc:AlternateContent>
  <xr:revisionPtr revIDLastSave="0" documentId="8_{72BEDC4E-6719-46F9-ADAD-5F47797CB081}" xr6:coauthVersionLast="47" xr6:coauthVersionMax="47" xr10:uidLastSave="{00000000-0000-0000-0000-000000000000}"/>
  <bookViews>
    <workbookView xWindow="28680" yWindow="-120" windowWidth="29040" windowHeight="15720" xr2:uid="{5522AEEC-EBCB-4AE4-BACC-F1DB352FA13D}"/>
  </bookViews>
  <sheets>
    <sheet name="graf 1" sheetId="1" r:id="rId1"/>
    <sheet name="graf 2" sheetId="2" r:id="rId2"/>
    <sheet name="graf 3" sheetId="3" r:id="rId3"/>
    <sheet name="graf 4" sheetId="4" r:id="rId4"/>
    <sheet name="graf 5" sheetId="6" r:id="rId5"/>
  </sheets>
  <externalReferences>
    <externalReference r:id="rId6"/>
    <externalReference r:id="rId7"/>
    <externalReference r:id="rId8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<sst xmlns="http://schemas.openxmlformats.org/spreadsheetml/2006/main" count="23" uniqueCount="15">
  <si>
    <t>VšZP</t>
  </si>
  <si>
    <t>Dôvera</t>
  </si>
  <si>
    <t>Union</t>
  </si>
  <si>
    <t>Odhadované výdavky na ČPP (v tis. eur)</t>
  </si>
  <si>
    <t>Všetky prihlášky (ľavá os)</t>
  </si>
  <si>
    <t>Podiel akceptovaných na všetkých prihláškach (v %) (pravá os)</t>
  </si>
  <si>
    <t>Výška provízie na prepoistených bez ČPP</t>
  </si>
  <si>
    <t>Výška provízie na ČPP</t>
  </si>
  <si>
    <t>Podiel provízie na ČPP na celkových províziach (v %)</t>
  </si>
  <si>
    <t>Provízia na ČPP</t>
  </si>
  <si>
    <t>Provízia na poistenca</t>
  </si>
  <si>
    <t>Výdavky na prepoistenia (v mil. eur)</t>
  </si>
  <si>
    <t>rok</t>
  </si>
  <si>
    <t>Zdravotná poisťovňa</t>
  </si>
  <si>
    <t>zdravotná poisťovňa/rok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</si>
</sst>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"/>
    <numFmt numFmtId="165" formatCode="0.0%"/>
  </numFmts>
  <fonts count="3" x14ac:knownFonts="1">
    <font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164" fontId="0" fillId="0" borderId="0" xfId="0" applyNumberFormat="1"/>
    <xf numFmtId="0" fontId="2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2" fontId="0" fillId="0" borderId="0" xfId="1" applyNumberFormat="1" applyFont="1" applyAlignment="1">
      <alignment horizontal="center" vertical="center"/>
    </xf>
  </cellXfs>
  <cellStyles count="2">
    <cellStyle name="Normálna" xfId="0" builtinId="0"/>
    <cellStyle name="Percentá" xfId="1" builtinId="5"/>
  </cellStyles>
  <dxfs count="0"/>
  <tableStyles count="1" defaultTableStyle="TableStyleMedium2" defaultPivotStyle="PivotStyleLight16">
    <tableStyle name="Invisible" pivot="0" table="0" count="0" xr9:uid="{ABB0406E-AC17-436F-9F93-F03B30F0CA2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[1]Hárok1!$C$3</c:f>
              <c:strCache>
                <c:ptCount val="1"/>
                <c:pt idx="0">
                  <c:v>VšZP</c:v>
                </c:pt>
              </c:strCache>
            </c:strRef>
          </c:tx>
          <c:spPr>
            <a:ln w="25400" cap="rnd">
              <a:solidFill>
                <a:schemeClr val="bg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12700">
                <a:solidFill>
                  <a:schemeClr val="bg1"/>
                </a:solidFill>
              </a:ln>
              <a:effectLst/>
            </c:spPr>
          </c:marker>
          <c:cat>
            <c:numRef>
              <c:f>[1]Hárok1!$D$2:$O$2</c:f>
              <c:numCache>
                <c:formatCode>General</c:formatCod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numCache>
            </c:numRef>
          </c:cat>
          <c:val>
            <c:numRef>
              <c:f>[1]Hárok1!$D$3:$O$3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1.35422</c:v>
                </c:pt>
                <c:pt idx="9">
                  <c:v>2.4116080000000002</c:v>
                </c:pt>
                <c:pt idx="10">
                  <c:v>0.72702900000000004</c:v>
                </c:pt>
                <c:pt idx="11">
                  <c:v>0.83506800000000003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77-41FF-BE67-73A67B045EDD}"/>
            </c:ext>
          </c:extLst>
        </c:ser>
        <c:ser>
          <c:idx val="2"/>
          <c:order val="1"/>
          <c:tx>
            <c:strRef>
              <c:f>[1]Hárok1!$C$4</c:f>
              <c:strCache>
                <c:ptCount val="1"/>
                <c:pt idx="0">
                  <c:v>Dôvera</c:v>
                </c:pt>
              </c:strCache>
            </c:strRef>
          </c:tx>
          <c:spPr>
            <a:ln w="25400" cap="rnd">
              <a:solidFill>
                <a:schemeClr val="tx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2"/>
              </a:solidFill>
              <a:ln w="12700">
                <a:solidFill>
                  <a:schemeClr val="bg1"/>
                </a:solidFill>
              </a:ln>
              <a:effectLst/>
            </c:spPr>
          </c:marker>
          <c:cat>
            <c:numRef>
              <c:f>[1]Hárok1!$D$2:$O$2</c:f>
              <c:numCache>
                <c:formatCode>General</c:formatCod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numCache>
            </c:numRef>
          </c:cat>
          <c:val>
            <c:numRef>
              <c:f>[1]Hárok1!$D$4:$O$4</c:f>
              <c:numCache>
                <c:formatCode>General</c:formatCode>
                <c:ptCount val="12"/>
                <c:pt idx="0">
                  <c:v>0.88746946999999998</c:v>
                </c:pt>
                <c:pt idx="1">
                  <c:v>1.41622548</c:v>
                </c:pt>
                <c:pt idx="2">
                  <c:v>1.7188383</c:v>
                </c:pt>
                <c:pt idx="3">
                  <c:v>2.253654</c:v>
                </c:pt>
                <c:pt idx="4">
                  <c:v>3.19752875</c:v>
                </c:pt>
                <c:pt idx="5">
                  <c:v>3.46603298</c:v>
                </c:pt>
                <c:pt idx="6">
                  <c:v>5.2597596700000002</c:v>
                </c:pt>
                <c:pt idx="7">
                  <c:v>3.42682975</c:v>
                </c:pt>
                <c:pt idx="8">
                  <c:v>2.4033206000000003</c:v>
                </c:pt>
                <c:pt idx="9">
                  <c:v>3.6562044999999999</c:v>
                </c:pt>
                <c:pt idx="10">
                  <c:v>3.763398</c:v>
                </c:pt>
                <c:pt idx="11">
                  <c:v>3.4458101000000001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77-41FF-BE67-73A67B045EDD}"/>
            </c:ext>
          </c:extLst>
        </c:ser>
        <c:ser>
          <c:idx val="0"/>
          <c:order val="2"/>
          <c:tx>
            <c:strRef>
              <c:f>[1]Hárok1!$C$5</c:f>
              <c:strCache>
                <c:ptCount val="1"/>
                <c:pt idx="0">
                  <c:v>Union</c:v>
                </c:pt>
              </c:strCache>
            </c:strRef>
          </c:tx>
          <c:spPr>
            <a:ln w="254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12700">
                <a:solidFill>
                  <a:schemeClr val="bg1"/>
                </a:solidFill>
              </a:ln>
              <a:effectLst/>
            </c:spPr>
          </c:marker>
          <c:cat>
            <c:numRef>
              <c:f>[1]Hárok1!$D$2:$O$2</c:f>
              <c:numCache>
                <c:formatCode>General</c:formatCod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numCache>
            </c:numRef>
          </c:cat>
          <c:val>
            <c:numRef>
              <c:f>[1]Hárok1!$D$5:$O$5</c:f>
              <c:numCache>
                <c:formatCode>General</c:formatCode>
                <c:ptCount val="12"/>
                <c:pt idx="0">
                  <c:v>1.0305103600000001</c:v>
                </c:pt>
                <c:pt idx="1">
                  <c:v>0.48506471999999995</c:v>
                </c:pt>
                <c:pt idx="2">
                  <c:v>0.67947871999999998</c:v>
                </c:pt>
                <c:pt idx="3">
                  <c:v>0.77941536</c:v>
                </c:pt>
                <c:pt idx="4">
                  <c:v>1.0347048299999999</c:v>
                </c:pt>
                <c:pt idx="5">
                  <c:v>0.81747293999999993</c:v>
                </c:pt>
                <c:pt idx="6">
                  <c:v>2.0993853599999999</c:v>
                </c:pt>
                <c:pt idx="7">
                  <c:v>3.99532357</c:v>
                </c:pt>
                <c:pt idx="8">
                  <c:v>2.1977040099999998</c:v>
                </c:pt>
                <c:pt idx="9">
                  <c:v>1.33831397</c:v>
                </c:pt>
                <c:pt idx="10">
                  <c:v>1.15530632</c:v>
                </c:pt>
                <c:pt idx="11">
                  <c:v>1.11886906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677-41FF-BE67-73A67B045E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76727808"/>
        <c:axId val="1476728640"/>
      </c:lineChart>
      <c:catAx>
        <c:axId val="1476727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2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sk-SK"/>
          </a:p>
        </c:txPr>
        <c:crossAx val="1476728640"/>
        <c:crosses val="autoZero"/>
        <c:auto val="1"/>
        <c:lblAlgn val="ctr"/>
        <c:lblOffset val="100"/>
        <c:noMultiLvlLbl val="0"/>
      </c:catAx>
      <c:valAx>
        <c:axId val="1476728640"/>
        <c:scaling>
          <c:orientation val="minMax"/>
          <c:max val="5.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2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sk-SK"/>
          </a:p>
        </c:txPr>
        <c:crossAx val="1476727808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2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sk-S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2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0554136031009365E-2"/>
          <c:y val="8.1481481481481488E-2"/>
          <c:w val="0.92503085293146303"/>
          <c:h val="0.68926865074069144"/>
        </c:manualLayout>
      </c:layout>
      <c:lineChart>
        <c:grouping val="standard"/>
        <c:varyColors val="0"/>
        <c:ser>
          <c:idx val="0"/>
          <c:order val="0"/>
          <c:tx>
            <c:strRef>
              <c:f>'graf 2'!$A$2</c:f>
              <c:strCache>
                <c:ptCount val="1"/>
                <c:pt idx="0">
                  <c:v>Odhadované výdavky na ČPP (v tis. eur)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12700">
                <a:solidFill>
                  <a:schemeClr val="bg1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4.3910797966523467E-2"/>
                  <c:y val="-8.94561096529600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29F-4BAF-83AD-D7659A9AD70C}"/>
                </c:ext>
              </c:extLst>
            </c:dLbl>
            <c:dLbl>
              <c:idx val="3"/>
              <c:layout>
                <c:manualLayout>
                  <c:x val="-4.3910797966523515E-2"/>
                  <c:y val="-7.09375911344415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29F-4BAF-83AD-D7659A9AD70C}"/>
                </c:ext>
              </c:extLst>
            </c:dLbl>
            <c:dLbl>
              <c:idx val="9"/>
              <c:layout>
                <c:manualLayout>
                  <c:x val="-2.3420659135500649E-2"/>
                  <c:y val="-9.501137357830270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29F-4BAF-83AD-D7659A9AD70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2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sk-SK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'graf 2'!$B$1:$K$1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'graf 2'!$B$2:$K$2</c:f>
              <c:numCache>
                <c:formatCode>0.0</c:formatCode>
                <c:ptCount val="10"/>
                <c:pt idx="0">
                  <c:v>620.20000000000005</c:v>
                </c:pt>
                <c:pt idx="1">
                  <c:v>343.1</c:v>
                </c:pt>
                <c:pt idx="2">
                  <c:v>740.2</c:v>
                </c:pt>
                <c:pt idx="3">
                  <c:v>558</c:v>
                </c:pt>
                <c:pt idx="4">
                  <c:v>799.4</c:v>
                </c:pt>
                <c:pt idx="5">
                  <c:v>755.8</c:v>
                </c:pt>
                <c:pt idx="6">
                  <c:v>931.7</c:v>
                </c:pt>
                <c:pt idx="7">
                  <c:v>787.7</c:v>
                </c:pt>
                <c:pt idx="8">
                  <c:v>643.79999999999995</c:v>
                </c:pt>
                <c:pt idx="9">
                  <c:v>337.2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29F-4BAF-83AD-D7659A9AD70C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252035695"/>
        <c:axId val="1252032367"/>
      </c:lineChart>
      <c:catAx>
        <c:axId val="12520356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2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sk-SK"/>
          </a:p>
        </c:txPr>
        <c:crossAx val="1252032367"/>
        <c:crosses val="autoZero"/>
        <c:auto val="1"/>
        <c:lblAlgn val="ctr"/>
        <c:lblOffset val="100"/>
        <c:noMultiLvlLbl val="0"/>
      </c:catAx>
      <c:valAx>
        <c:axId val="12520323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2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sk-SK"/>
          </a:p>
        </c:txPr>
        <c:crossAx val="1252035695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518492268598145"/>
          <c:y val="0.90656212464967301"/>
          <c:w val="0.42963015462803705"/>
          <c:h val="9.343787535032696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2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sk-S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2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'[2]Všetky prihlášky'!$G$1</c:f>
              <c:strCache>
                <c:ptCount val="1"/>
                <c:pt idx="0">
                  <c:v>Všetky prihlášky (ľavá os)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accent1"/>
              </a:solidFill>
            </a:ln>
            <a:effectLst/>
          </c:spPr>
          <c:invertIfNegative val="0"/>
          <c:cat>
            <c:numRef>
              <c:f>'[2]Všetky prihlášky'!$F$2:$F$13</c:f>
              <c:numCache>
                <c:formatCode>General</c:formatCod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numCache>
            </c:numRef>
          </c:cat>
          <c:val>
            <c:numRef>
              <c:f>'[2]Všetky prihlášky'!$G$2:$G$13</c:f>
              <c:numCache>
                <c:formatCode>General</c:formatCode>
                <c:ptCount val="12"/>
                <c:pt idx="0">
                  <c:v>115736</c:v>
                </c:pt>
                <c:pt idx="1">
                  <c:v>93074</c:v>
                </c:pt>
                <c:pt idx="2">
                  <c:v>118701</c:v>
                </c:pt>
                <c:pt idx="3">
                  <c:v>125856</c:v>
                </c:pt>
                <c:pt idx="4">
                  <c:v>127282</c:v>
                </c:pt>
                <c:pt idx="5">
                  <c:v>139129</c:v>
                </c:pt>
                <c:pt idx="6">
                  <c:v>248237</c:v>
                </c:pt>
                <c:pt idx="7">
                  <c:v>175573</c:v>
                </c:pt>
                <c:pt idx="8">
                  <c:v>189015</c:v>
                </c:pt>
                <c:pt idx="9">
                  <c:v>213396</c:v>
                </c:pt>
                <c:pt idx="10">
                  <c:v>173531</c:v>
                </c:pt>
                <c:pt idx="11">
                  <c:v>136344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3D-4A24-90EF-D7E239143D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033887"/>
        <c:axId val="36035551"/>
      </c:barChart>
      <c:lineChart>
        <c:grouping val="standard"/>
        <c:varyColors val="0"/>
        <c:ser>
          <c:idx val="1"/>
          <c:order val="1"/>
          <c:tx>
            <c:strRef>
              <c:f>'[2]Všetky prihlášky'!$I$1</c:f>
              <c:strCache>
                <c:ptCount val="1"/>
                <c:pt idx="0">
                  <c:v>Podiel akceptovaných na všetkých prihláškach (v %) (pravá os)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6"/>
            <c:spPr>
              <a:solidFill>
                <a:schemeClr val="tx2"/>
              </a:solidFill>
              <a:ln w="9525">
                <a:solidFill>
                  <a:schemeClr val="tx2"/>
                </a:solidFill>
              </a:ln>
              <a:effectLst/>
            </c:spPr>
          </c:marker>
          <c:dLbls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sk-SK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'[2]Všetky prihlášky'!$F$2:$F$13</c:f>
              <c:numCache>
                <c:formatCode>General</c:formatCod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numCache>
            </c:numRef>
          </c:cat>
          <c:val>
            <c:numRef>
              <c:f>'[2]Všetky prihlášky'!$I$2:$I$13</c:f>
              <c:numCache>
                <c:formatCode>General</c:formatCode>
                <c:ptCount val="12"/>
                <c:pt idx="0">
                  <c:v>0.95029204396212064</c:v>
                </c:pt>
                <c:pt idx="1">
                  <c:v>0.96352364785009781</c:v>
                </c:pt>
                <c:pt idx="2">
                  <c:v>0.95641991221640932</c:v>
                </c:pt>
                <c:pt idx="3">
                  <c:v>0.94500063564708869</c:v>
                </c:pt>
                <c:pt idx="4">
                  <c:v>0.96805518455083983</c:v>
                </c:pt>
                <c:pt idx="5">
                  <c:v>0.95251888535100515</c:v>
                </c:pt>
                <c:pt idx="6">
                  <c:v>0.97747716899575809</c:v>
                </c:pt>
                <c:pt idx="7">
                  <c:v>0.96014193526339475</c:v>
                </c:pt>
                <c:pt idx="8">
                  <c:v>0.80366637568446952</c:v>
                </c:pt>
                <c:pt idx="9">
                  <c:v>0.84552194042999873</c:v>
                </c:pt>
                <c:pt idx="10">
                  <c:v>0.84373973526343993</c:v>
                </c:pt>
                <c:pt idx="11">
                  <c:v>0.84093176084022769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3D-4A24-90EF-D7E239143D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881167"/>
        <c:axId val="38883663"/>
      </c:lineChart>
      <c:catAx>
        <c:axId val="360338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sk-SK"/>
          </a:p>
        </c:txPr>
        <c:crossAx val="36035551"/>
        <c:crosses val="autoZero"/>
        <c:auto val="1"/>
        <c:lblAlgn val="ctr"/>
        <c:lblOffset val="100"/>
        <c:noMultiLvlLbl val="0"/>
      </c:catAx>
      <c:valAx>
        <c:axId val="360355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sk-SK"/>
          </a:p>
        </c:txPr>
        <c:crossAx val="36033887"/>
        <c:crosses val="autoZero"/>
        <c:crossBetween val="between"/>
      </c:valAx>
      <c:valAx>
        <c:axId val="38883663"/>
        <c:scaling>
          <c:orientation val="minMax"/>
          <c:max val="1"/>
        </c:scaling>
        <c:delete val="0"/>
        <c:axPos val="r"/>
        <c:numFmt formatCode="0\ 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sk-SK"/>
          </a:p>
        </c:txPr>
        <c:crossAx val="38881167"/>
        <c:crosses val="max"/>
        <c:crossBetween val="between"/>
      </c:valAx>
      <c:catAx>
        <c:axId val="3888116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88366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888888888888889E-2"/>
          <c:y val="0.92187445319335082"/>
          <c:w val="0.9"/>
          <c:h val="7.65775899634167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sk-S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Segoe UI" panose="020B0502040204020203" pitchFamily="34" charset="0"/>
          <a:cs typeface="Segoe UI" panose="020B0502040204020203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'[3]vystup KT'!$Y$5</c:f>
              <c:strCache>
                <c:ptCount val="1"/>
                <c:pt idx="0">
                  <c:v>Výška provízie na prepoistených bez ČPP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cat>
            <c:strRef>
              <c:f>'[3]vystup KT'!$Z$4:$AB$4</c:f>
              <c:strCache>
                <c:ptCount val="3"/>
                <c:pt idx="0">
                  <c:v>VšZP</c:v>
                </c:pt>
                <c:pt idx="1">
                  <c:v>Dôvera</c:v>
                </c:pt>
                <c:pt idx="2">
                  <c:v>Union</c:v>
                </c:pt>
              </c:strCache>
            </c:strRef>
          </c:cat>
          <c:val>
            <c:numRef>
              <c:f>'[3]vystup KT'!$Z$5:$AB$5</c:f>
              <c:numCache>
                <c:formatCode>General</c:formatCode>
                <c:ptCount val="3"/>
                <c:pt idx="0">
                  <c:v>605630</c:v>
                </c:pt>
                <c:pt idx="1">
                  <c:v>2472085</c:v>
                </c:pt>
                <c:pt idx="2">
                  <c:v>787476.93000000669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FC-49D2-ADF3-D02ED74BC125}"/>
            </c:ext>
          </c:extLst>
        </c:ser>
        <c:ser>
          <c:idx val="1"/>
          <c:order val="1"/>
          <c:tx>
            <c:strRef>
              <c:f>'[3]vystup KT'!$Y$6</c:f>
              <c:strCache>
                <c:ptCount val="1"/>
                <c:pt idx="0">
                  <c:v>Výška provízie na ČPP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'[3]vystup KT'!$Z$4:$AB$4</c:f>
              <c:strCache>
                <c:ptCount val="3"/>
                <c:pt idx="0">
                  <c:v>VšZP</c:v>
                </c:pt>
                <c:pt idx="1">
                  <c:v>Dôvera</c:v>
                </c:pt>
                <c:pt idx="2">
                  <c:v>Union</c:v>
                </c:pt>
              </c:strCache>
            </c:strRef>
          </c:cat>
          <c:val>
            <c:numRef>
              <c:f>'[3]vystup KT'!$Z$6:$AB$6</c:f>
              <c:numCache>
                <c:formatCode>General</c:formatCode>
                <c:ptCount val="3"/>
                <c:pt idx="0">
                  <c:v>92450</c:v>
                </c:pt>
                <c:pt idx="1">
                  <c:v>59935</c:v>
                </c:pt>
                <c:pt idx="2">
                  <c:v>24716.429999999484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FC-49D2-ADF3-D02ED74BC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252846687"/>
        <c:axId val="1252847103"/>
      </c:barChart>
      <c:scatterChart>
        <c:scatterStyle val="lineMarker"/>
        <c:varyColors val="0"/>
        <c:ser>
          <c:idx val="2"/>
          <c:order val="2"/>
          <c:tx>
            <c:strRef>
              <c:f>'[3]vystup KT'!$Y$7</c:f>
              <c:strCache>
                <c:ptCount val="1"/>
                <c:pt idx="0">
                  <c:v>Podiel provízie na ČPP na celkových províziach (v %)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bg1">
                  <a:lumMod val="65000"/>
                </a:schemeClr>
              </a:solidFill>
              <a:ln w="9525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1.1348897535667934E-2"/>
                  <c:y val="-8.049315747957846E-1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AFC-49D2-ADF3-D02ED74BC125}"/>
                </c:ext>
              </c:extLst>
            </c:dLbl>
            <c:dLbl>
              <c:idx val="1"/>
              <c:layout>
                <c:manualLayout>
                  <c:x val="3.40466926070037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AFC-49D2-ADF3-D02ED74BC125}"/>
                </c:ext>
              </c:extLst>
            </c:dLbl>
            <c:dLbl>
              <c:idx val="2"/>
              <c:layout>
                <c:manualLayout>
                  <c:x val="3.4046692607003888E-2"/>
                  <c:y val="-1.2878905196732554E-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AFC-49D2-ADF3-D02ED74BC125}"/>
                </c:ext>
              </c:extLst>
            </c:dLbl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strRef>
              <c:f>'[3]vystup KT'!$Z$4:$AB$4</c:f>
              <c:strCache>
                <c:ptCount val="3"/>
                <c:pt idx="0">
                  <c:v>VšZP</c:v>
                </c:pt>
                <c:pt idx="1">
                  <c:v>Dôvera</c:v>
                </c:pt>
                <c:pt idx="2">
                  <c:v>Union</c:v>
                </c:pt>
              </c:strCache>
            </c:strRef>
          </c:xVal>
          <c:yVal>
            <c:numRef>
              <c:f>'[3]vystup KT'!$Z$7:$AB$7</c:f>
              <c:numCache>
                <c:formatCode>General</c:formatCode>
                <c:ptCount val="3"/>
                <c:pt idx="0">
                  <c:v>0.13243467797387101</c:v>
                </c:pt>
                <c:pt idx="1">
                  <c:v>2.3670824085117802E-2</c:v>
                </c:pt>
                <c:pt idx="2">
                  <c:v>3.0431706558151739E-2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AAFC-49D2-ADF3-D02ED74BC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2847519"/>
        <c:axId val="1252848767"/>
      </c:scatterChart>
      <c:catAx>
        <c:axId val="1252846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sk-SK"/>
          </a:p>
        </c:txPr>
        <c:crossAx val="1252847103"/>
        <c:crosses val="autoZero"/>
        <c:auto val="1"/>
        <c:lblAlgn val="ctr"/>
        <c:lblOffset val="100"/>
        <c:noMultiLvlLbl val="0"/>
      </c:catAx>
      <c:valAx>
        <c:axId val="1252847103"/>
        <c:scaling>
          <c:orientation val="minMax"/>
          <c:max val="26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sk-SK"/>
          </a:p>
        </c:txPr>
        <c:crossAx val="1252846687"/>
        <c:crosses val="autoZero"/>
        <c:crossBetween val="between"/>
      </c:valAx>
      <c:valAx>
        <c:axId val="1252848767"/>
        <c:scaling>
          <c:orientation val="minMax"/>
          <c:max val="0.16000000000000003"/>
          <c:min val="0"/>
        </c:scaling>
        <c:delete val="0"/>
        <c:axPos val="r"/>
        <c:numFmt formatCode="0\ 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sk-SK"/>
          </a:p>
        </c:txPr>
        <c:crossAx val="1252847519"/>
        <c:crosses val="max"/>
        <c:crossBetween val="midCat"/>
        <c:majorUnit val="4.0000000000000008E-2"/>
      </c:valAx>
      <c:valAx>
        <c:axId val="12528475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5284876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7600612423447068E-2"/>
          <c:y val="0.88880130763422749"/>
          <c:w val="0.96239938757655297"/>
          <c:h val="8.3420868492597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sk-S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Segoe UI" panose="020B0502040204020203" pitchFamily="34" charset="0"/>
          <a:cs typeface="Segoe UI" panose="020B0502040204020203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7638478574557969E-2"/>
          <c:y val="5.0925925925925923E-2"/>
          <c:w val="0.92990108242595249"/>
          <c:h val="0.7341079423895543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'[3]vystup KT'!$N$21</c:f>
              <c:strCache>
                <c:ptCount val="1"/>
                <c:pt idx="0">
                  <c:v>Provízia na poistenca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'[3]vystup KT'!$L$22:$L$24</c:f>
              <c:strCache>
                <c:ptCount val="3"/>
                <c:pt idx="0">
                  <c:v>VšZP</c:v>
                </c:pt>
                <c:pt idx="1">
                  <c:v>Dôvera</c:v>
                </c:pt>
                <c:pt idx="2">
                  <c:v>Union</c:v>
                </c:pt>
              </c:strCache>
            </c:strRef>
          </c:cat>
          <c:val>
            <c:numRef>
              <c:f>'[3]vystup KT'!$N$22:$N$24</c:f>
              <c:numCache>
                <c:formatCode>General</c:formatCode>
                <c:ptCount val="3"/>
                <c:pt idx="0">
                  <c:v>33.147198480531813</c:v>
                </c:pt>
                <c:pt idx="1">
                  <c:v>39.512804107301697</c:v>
                </c:pt>
                <c:pt idx="2">
                  <c:v>29.533230064361639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60-4777-B3DC-F553E0915C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428497167"/>
        <c:axId val="428513391"/>
      </c:barChart>
      <c:lineChart>
        <c:grouping val="standard"/>
        <c:varyColors val="0"/>
        <c:ser>
          <c:idx val="0"/>
          <c:order val="0"/>
          <c:tx>
            <c:strRef>
              <c:f>'[3]vystup KT'!$M$21</c:f>
              <c:strCache>
                <c:ptCount val="1"/>
                <c:pt idx="0">
                  <c:v>Provízia na ČPP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2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sk-SK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'[3]vystup KT'!$L$22:$L$24</c:f>
              <c:strCache>
                <c:ptCount val="3"/>
                <c:pt idx="0">
                  <c:v>VšZP</c:v>
                </c:pt>
                <c:pt idx="1">
                  <c:v>Dôvera</c:v>
                </c:pt>
                <c:pt idx="2">
                  <c:v>Union</c:v>
                </c:pt>
              </c:strCache>
            </c:strRef>
          </c:cat>
          <c:val>
            <c:numRef>
              <c:f>'[3]vystup KT'!$M$22:$M$24</c:f>
              <c:numCache>
                <c:formatCode>General</c:formatCode>
                <c:ptCount val="3"/>
                <c:pt idx="0">
                  <c:v>24.239643418982695</c:v>
                </c:pt>
                <c:pt idx="1">
                  <c:v>21.621572871572873</c:v>
                </c:pt>
                <c:pt idx="2">
                  <c:v>12.707676092544721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60-4777-B3DC-F553E0915C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497167"/>
        <c:axId val="428513391"/>
      </c:lineChart>
      <c:catAx>
        <c:axId val="4284971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2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sk-SK"/>
          </a:p>
        </c:txPr>
        <c:crossAx val="428513391"/>
        <c:crosses val="autoZero"/>
        <c:auto val="1"/>
        <c:lblAlgn val="ctr"/>
        <c:lblOffset val="100"/>
        <c:noMultiLvlLbl val="0"/>
      </c:catAx>
      <c:valAx>
        <c:axId val="428513391"/>
        <c:scaling>
          <c:orientation val="minMax"/>
          <c:max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2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sk-SK"/>
          </a:p>
        </c:txPr>
        <c:crossAx val="428497167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816333256964625"/>
          <c:y val="0.92343285214348203"/>
          <c:w val="0.85705530300289801"/>
          <c:h val="7.65671478565179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sk-S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2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</xdr:row>
      <xdr:rowOff>0</xdr:rowOff>
    </xdr:from>
    <xdr:to>
      <xdr:col>11</xdr:col>
      <xdr:colOff>15240</xdr:colOff>
      <xdr:row>22</xdr:row>
      <xdr:rowOff>114300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E03171C5-E00A-48FA-AE9C-C361C7768D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3</xdr:row>
      <xdr:rowOff>22860</xdr:rowOff>
    </xdr:from>
    <xdr:to>
      <xdr:col>11</xdr:col>
      <xdr:colOff>534670</xdr:colOff>
      <xdr:row>16</xdr:row>
      <xdr:rowOff>106680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333AE40A-4223-2822-D275-5D5F639CE44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266700</xdr:colOff>
      <xdr:row>0</xdr:row>
      <xdr:rowOff>15240</xdr:rowOff>
    </xdr:from>
    <xdr:to>
      <xdr:col>15</xdr:col>
      <xdr:colOff>297180</xdr:colOff>
      <xdr:row>16</xdr:row>
      <xdr:rowOff>171450</xdr:rowOff>
    </xdr:to>
    <xdr:graphicFrame macro="">
      <xdr:nvGraphicFramePr>
        <xdr:cNvPr id="9" name="Graf 8">
          <a:extLst>
            <a:ext uri="{FF2B5EF4-FFF2-40B4-BE49-F238E27FC236}">
              <a16:creationId xmlns:a16="http://schemas.microsoft.com/office/drawing/2014/main" id="{95CF4A4B-C799-407D-A985-72D16F499E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30480</xdr:rowOff>
    </xdr:from>
    <xdr:to>
      <xdr:col>9</xdr:col>
      <xdr:colOff>220980</xdr:colOff>
      <xdr:row>24</xdr:row>
      <xdr:rowOff>30480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B73BCB75-C6F1-4F21-9C5E-438E654730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472440</xdr:colOff>
      <xdr:row>6</xdr:row>
      <xdr:rowOff>7620</xdr:rowOff>
    </xdr:from>
    <xdr:to>
      <xdr:col>4</xdr:col>
      <xdr:colOff>754380</xdr:colOff>
      <xdr:row>18</xdr:row>
      <xdr:rowOff>171450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Desktop/NK&#218;/&#268;PP_koment&#225;r/odhad%20vydavkov%20ZP_graf.xlsx" TargetMode="External"/><Relationship Id="rId2" Type="http://schemas.openxmlformats.org/officeDocument/2006/relationships/externalLinkPath" Target="file:///D:\SYSTEMOVE%20PRIECINKY\Desktop\NK&#218;\&#268;PP_koment&#225;r\odhad%20vydavkov%20ZP_graf.xlsx" TargetMode="External"/><Relationship Id="rId1" Type="http://schemas.openxmlformats.org/officeDocument/2006/relationships/externalLinkPath" Target="/SYSTEMOVE%20PRIECINKY/Desktop/NK&#218;/&#268;PP_koment&#225;r/odhad%20vydavkov%20ZP_graf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Desktop/NK&#218;/&#268;PP_koment&#225;r/Do&#382;iadanie%20&#250;dajov%20z%20&#218;DZS%2024062025_poctyporokochUDZS_v2.xlsx" TargetMode="External"/><Relationship Id="rId2" Type="http://schemas.openxmlformats.org/officeDocument/2006/relationships/externalLinkPath" Target="file:///D:\SYSTEMOVE%20PRIECINKY\Desktop\NK&#218;\&#268;PP_koment&#225;r\Do&#382;iadanie%20&#250;dajov%20z%20&#218;DZS%2024062025_poctyporokochUDZS_v2.xlsx" TargetMode="External"/><Relationship Id="rId1" Type="http://schemas.openxmlformats.org/officeDocument/2006/relationships/externalLinkPath" Target="/SYSTEMOVE%20PRIECINKY/Desktop/NK&#218;/&#268;PP_koment&#225;r/Do&#382;iadanie%20&#250;dajov%20z%20&#218;DZS%2024062025_poctyporokochUDZS_v2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Desktop/NK&#218;/&#268;PP_koment&#225;r/DATASET_&#268;PP_v2_GRAFY.xlsx" TargetMode="External"/><Relationship Id="rId2" Type="http://schemas.openxmlformats.org/officeDocument/2006/relationships/externalLinkPath" Target="file:///D:\SYSTEMOVE%20PRIECINKY\Desktop\NK&#218;\&#268;PP_koment&#225;r\DATASET_&#268;PP_v2_GRAFY.xlsx" TargetMode="External"/><Relationship Id="rId1" Type="http://schemas.openxmlformats.org/officeDocument/2006/relationships/externalLinkPath" Target="/SYSTEMOVE%20PRIECINKY/Desktop/NK&#218;/&#268;PP_koment&#225;r/DATASET_&#268;PP_v2_GRAF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árok1"/>
    </sheetNames>
    <sheetDataSet>
      <sheetData sheetId="0">
        <row r="2">
          <cell r="D2">
            <v>2013</v>
          </cell>
          <cell r="E2">
            <v>2014</v>
          </cell>
          <cell r="F2">
            <v>2015</v>
          </cell>
          <cell r="G2">
            <v>2016</v>
          </cell>
          <cell r="H2">
            <v>2017</v>
          </cell>
          <cell r="I2">
            <v>2018</v>
          </cell>
          <cell r="J2">
            <v>2019</v>
          </cell>
          <cell r="K2">
            <v>2020</v>
          </cell>
          <cell r="L2">
            <v>2021</v>
          </cell>
          <cell r="M2">
            <v>2022</v>
          </cell>
          <cell r="N2">
            <v>2023</v>
          </cell>
          <cell r="O2">
            <v>2024</v>
          </cell>
        </row>
        <row r="3">
          <cell r="C3" t="str">
            <v>VšZP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1.35422</v>
          </cell>
          <cell r="M3">
            <v>2.4116080000000002</v>
          </cell>
          <cell r="N3">
            <v>0.72702900000000004</v>
          </cell>
          <cell r="O3">
            <v>0.83506800000000003</v>
          </cell>
        </row>
        <row r="4">
          <cell r="C4" t="str">
            <v>Dôvera</v>
          </cell>
          <cell r="D4">
            <v>0.88746946999999998</v>
          </cell>
          <cell r="E4">
            <v>1.41622548</v>
          </cell>
          <cell r="F4">
            <v>1.7188383</v>
          </cell>
          <cell r="G4">
            <v>2.253654</v>
          </cell>
          <cell r="H4">
            <v>3.19752875</v>
          </cell>
          <cell r="I4">
            <v>3.46603298</v>
          </cell>
          <cell r="J4">
            <v>5.2597596700000002</v>
          </cell>
          <cell r="K4">
            <v>3.42682975</v>
          </cell>
          <cell r="L4">
            <v>2.4033206000000003</v>
          </cell>
          <cell r="M4">
            <v>3.6562044999999999</v>
          </cell>
          <cell r="N4">
            <v>3.763398</v>
          </cell>
          <cell r="O4">
            <v>3.4458101000000001</v>
          </cell>
        </row>
        <row r="5">
          <cell r="C5" t="str">
            <v>Union</v>
          </cell>
          <cell r="D5">
            <v>1.0305103600000001</v>
          </cell>
          <cell r="E5">
            <v>0.48506471999999995</v>
          </cell>
          <cell r="F5">
            <v>0.67947871999999998</v>
          </cell>
          <cell r="G5">
            <v>0.77941536</v>
          </cell>
          <cell r="H5">
            <v>1.0347048299999999</v>
          </cell>
          <cell r="I5">
            <v>0.81747293999999993</v>
          </cell>
          <cell r="J5">
            <v>2.0993853599999999</v>
          </cell>
          <cell r="K5">
            <v>3.99532357</v>
          </cell>
          <cell r="L5">
            <v>2.1977040099999998</v>
          </cell>
          <cell r="M5">
            <v>1.33831397</v>
          </cell>
          <cell r="N5">
            <v>1.15530632</v>
          </cell>
          <cell r="O5">
            <v>1.11886906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ab1"/>
      <sheetName val="Všetky prihlášky"/>
      <sheetName val="2013"/>
      <sheetName val="2014"/>
      <sheetName val="2015"/>
      <sheetName val="2016"/>
      <sheetName val="2017"/>
      <sheetName val="2018"/>
      <sheetName val="2019"/>
      <sheetName val="2020"/>
      <sheetName val="2021"/>
      <sheetName val="2022"/>
      <sheetName val="2023"/>
      <sheetName val="2024"/>
      <sheetName val="Počet prepoistení &gt;= 7"/>
      <sheetName val="Počet prepoistení &gt;=7 - detail"/>
      <sheetName val="Hárok2"/>
      <sheetName val="Kartogram"/>
    </sheetNames>
    <sheetDataSet>
      <sheetData sheetId="0"/>
      <sheetData sheetId="1">
        <row r="1">
          <cell r="G1" t="str">
            <v>Všetky prihlášky (ľavá os)</v>
          </cell>
          <cell r="I1" t="str">
            <v>Podiel akceptovaných na všetkých prihláškach (v %) (pravá os)</v>
          </cell>
        </row>
        <row r="2">
          <cell r="F2">
            <v>2013</v>
          </cell>
          <cell r="G2">
            <v>115736</v>
          </cell>
          <cell r="I2">
            <v>0.95029204396212064</v>
          </cell>
        </row>
        <row r="3">
          <cell r="F3">
            <v>2014</v>
          </cell>
          <cell r="G3">
            <v>93074</v>
          </cell>
          <cell r="I3">
            <v>0.96352364785009781</v>
          </cell>
        </row>
        <row r="4">
          <cell r="F4">
            <v>2015</v>
          </cell>
          <cell r="G4">
            <v>118701</v>
          </cell>
          <cell r="I4">
            <v>0.95641991221640932</v>
          </cell>
        </row>
        <row r="5">
          <cell r="F5">
            <v>2016</v>
          </cell>
          <cell r="G5">
            <v>125856</v>
          </cell>
          <cell r="I5">
            <v>0.94500063564708869</v>
          </cell>
        </row>
        <row r="6">
          <cell r="F6">
            <v>2017</v>
          </cell>
          <cell r="G6">
            <v>127282</v>
          </cell>
          <cell r="I6">
            <v>0.96805518455083983</v>
          </cell>
        </row>
        <row r="7">
          <cell r="F7">
            <v>2018</v>
          </cell>
          <cell r="G7">
            <v>139129</v>
          </cell>
          <cell r="I7">
            <v>0.95251888535100515</v>
          </cell>
        </row>
        <row r="8">
          <cell r="F8">
            <v>2019</v>
          </cell>
          <cell r="G8">
            <v>248237</v>
          </cell>
          <cell r="I8">
            <v>0.97747716899575809</v>
          </cell>
        </row>
        <row r="9">
          <cell r="F9">
            <v>2020</v>
          </cell>
          <cell r="G9">
            <v>175573</v>
          </cell>
          <cell r="I9">
            <v>0.96014193526339475</v>
          </cell>
        </row>
        <row r="10">
          <cell r="F10">
            <v>2021</v>
          </cell>
          <cell r="G10">
            <v>189015</v>
          </cell>
          <cell r="I10">
            <v>0.80366637568446952</v>
          </cell>
        </row>
        <row r="11">
          <cell r="F11">
            <v>2022</v>
          </cell>
          <cell r="G11">
            <v>213396</v>
          </cell>
          <cell r="I11">
            <v>0.84552194042999873</v>
          </cell>
        </row>
        <row r="12">
          <cell r="F12">
            <v>2023</v>
          </cell>
          <cell r="G12">
            <v>173531</v>
          </cell>
          <cell r="I12">
            <v>0.84373973526343993</v>
          </cell>
        </row>
        <row r="13">
          <cell r="F13">
            <v>2024</v>
          </cell>
          <cell r="G13">
            <v>136344</v>
          </cell>
          <cell r="I13">
            <v>0.84093176084022769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KT"/>
      <sheetName val="vystup KT"/>
      <sheetName val="dataset (2)"/>
      <sheetName val="dataset"/>
      <sheetName val="udzs_agregat"/>
    </sheetNames>
    <sheetDataSet>
      <sheetData sheetId="0"/>
      <sheetData sheetId="1">
        <row r="4">
          <cell r="Z4" t="str">
            <v>VšZP</v>
          </cell>
          <cell r="AA4" t="str">
            <v>Dôvera</v>
          </cell>
          <cell r="AB4" t="str">
            <v>Union</v>
          </cell>
        </row>
        <row r="5">
          <cell r="Y5" t="str">
            <v>Výška provízie na prepoistených bez ČPP</v>
          </cell>
          <cell r="Z5">
            <v>605630</v>
          </cell>
          <cell r="AA5">
            <v>2472085</v>
          </cell>
          <cell r="AB5">
            <v>787476.93000000669</v>
          </cell>
        </row>
        <row r="6">
          <cell r="Y6" t="str">
            <v>Výška provízie na ČPP</v>
          </cell>
          <cell r="Z6">
            <v>92450</v>
          </cell>
          <cell r="AA6">
            <v>59935</v>
          </cell>
          <cell r="AB6">
            <v>24716.429999999484</v>
          </cell>
        </row>
        <row r="7">
          <cell r="Y7" t="str">
            <v>Podiel provízie na ČPP na celkových províziach (v %)</v>
          </cell>
          <cell r="Z7">
            <v>0.13243467797387101</v>
          </cell>
          <cell r="AA7">
            <v>2.3670824085117802E-2</v>
          </cell>
          <cell r="AB7">
            <v>3.0431706558151739E-2</v>
          </cell>
        </row>
        <row r="21">
          <cell r="M21" t="str">
            <v>Provízia na ČPP</v>
          </cell>
          <cell r="N21" t="str">
            <v>Provízia na poistenca</v>
          </cell>
        </row>
        <row r="22">
          <cell r="L22" t="str">
            <v>VšZP</v>
          </cell>
          <cell r="M22">
            <v>24.239643418982695</v>
          </cell>
          <cell r="N22">
            <v>33.147198480531813</v>
          </cell>
        </row>
        <row r="23">
          <cell r="L23" t="str">
            <v>Dôvera</v>
          </cell>
          <cell r="M23">
            <v>21.621572871572873</v>
          </cell>
          <cell r="N23">
            <v>39.512804107301697</v>
          </cell>
        </row>
        <row r="24">
          <cell r="L24" t="str">
            <v>Union</v>
          </cell>
          <cell r="M24">
            <v>12.707676092544721</v>
          </cell>
          <cell r="N24">
            <v>29.533230064361639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NKÚ SR">
    <a:dk1>
      <a:sysClr val="windowText" lastClr="000000"/>
    </a:dk1>
    <a:lt1>
      <a:sysClr val="window" lastClr="FFFFFF"/>
    </a:lt1>
    <a:dk2>
      <a:srgbClr val="314364"/>
    </a:dk2>
    <a:lt2>
      <a:srgbClr val="9CB9EC"/>
    </a:lt2>
    <a:accent1>
      <a:srgbClr val="314364"/>
    </a:accent1>
    <a:accent2>
      <a:srgbClr val="9CB9EC"/>
    </a:accent2>
    <a:accent3>
      <a:srgbClr val="6D87B7"/>
    </a:accent3>
    <a:accent4>
      <a:srgbClr val="B3BECF"/>
    </a:accent4>
    <a:accent5>
      <a:srgbClr val="B7706D"/>
    </a:accent5>
    <a:accent6>
      <a:srgbClr val="F55647"/>
    </a:accent6>
    <a:hlink>
      <a:srgbClr val="314364"/>
    </a:hlink>
    <a:folHlink>
      <a:srgbClr val="314364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NKÚ">
    <a:dk1>
      <a:sysClr val="windowText" lastClr="000000"/>
    </a:dk1>
    <a:lt1>
      <a:sysClr val="window" lastClr="FFFFFF"/>
    </a:lt1>
    <a:dk2>
      <a:srgbClr val="314364"/>
    </a:dk2>
    <a:lt2>
      <a:srgbClr val="9CB9EC"/>
    </a:lt2>
    <a:accent1>
      <a:srgbClr val="314364"/>
    </a:accent1>
    <a:accent2>
      <a:srgbClr val="9CB9EC"/>
    </a:accent2>
    <a:accent3>
      <a:srgbClr val="6D87B7"/>
    </a:accent3>
    <a:accent4>
      <a:srgbClr val="B3BECF"/>
    </a:accent4>
    <a:accent5>
      <a:srgbClr val="B7706D"/>
    </a:accent5>
    <a:accent6>
      <a:srgbClr val="F55647"/>
    </a:accent6>
    <a:hlink>
      <a:srgbClr val="314364"/>
    </a:hlink>
    <a:folHlink>
      <a:srgbClr val="314364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NKÚ">
    <a:dk1>
      <a:sysClr val="windowText" lastClr="000000"/>
    </a:dk1>
    <a:lt1>
      <a:sysClr val="window" lastClr="FFFFFF"/>
    </a:lt1>
    <a:dk2>
      <a:srgbClr val="314364"/>
    </a:dk2>
    <a:lt2>
      <a:srgbClr val="9CB9EC"/>
    </a:lt2>
    <a:accent1>
      <a:srgbClr val="314364"/>
    </a:accent1>
    <a:accent2>
      <a:srgbClr val="9CB9EC"/>
    </a:accent2>
    <a:accent3>
      <a:srgbClr val="6D87B7"/>
    </a:accent3>
    <a:accent4>
      <a:srgbClr val="B3BECF"/>
    </a:accent4>
    <a:accent5>
      <a:srgbClr val="B7706D"/>
    </a:accent5>
    <a:accent6>
      <a:srgbClr val="F55647"/>
    </a:accent6>
    <a:hlink>
      <a:srgbClr val="314364"/>
    </a:hlink>
    <a:folHlink>
      <a:srgbClr val="314364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AC1F8-3383-4C2B-9C35-B742C1888F2A}">
  <dimension ref="A1:M5"/>
  <sheetViews>
    <sheetView tabSelected="1" workbookViewId="0"/>
  </sheetViews>
  <sheetFormatPr defaultRowHeight="13.8" x14ac:dyDescent="0.25"/>
  <cols>
    <col min="1" max="1" width="32.375" customWidth="1"/>
    <col min="2" max="13" width="10.625" style="3" customWidth="1"/>
  </cols>
  <sheetData>
    <row r="1" spans="1:13" x14ac:dyDescent="0.25">
      <c r="A1" s="2" t="s">
        <v>11</v>
      </c>
    </row>
    <row r="2" spans="1:13" x14ac:dyDescent="0.25">
      <c r="A2" t="s">
        <v>14</v>
      </c>
      <c r="B2" s="4">
        <v>2013</v>
      </c>
      <c r="C2" s="4">
        <v>2014</v>
      </c>
      <c r="D2" s="4">
        <v>2015</v>
      </c>
      <c r="E2" s="4">
        <v>2016</v>
      </c>
      <c r="F2" s="4">
        <v>2017</v>
      </c>
      <c r="G2" s="4">
        <v>2018</v>
      </c>
      <c r="H2" s="4">
        <v>2019</v>
      </c>
      <c r="I2" s="4">
        <v>2020</v>
      </c>
      <c r="J2" s="4">
        <v>2021</v>
      </c>
      <c r="K2" s="4">
        <v>2022</v>
      </c>
      <c r="L2" s="4">
        <v>2023</v>
      </c>
      <c r="M2" s="4">
        <v>2024</v>
      </c>
    </row>
    <row r="3" spans="1:13" x14ac:dyDescent="0.25">
      <c r="A3" t="s">
        <v>0</v>
      </c>
      <c r="B3" s="5">
        <v>0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6">
        <v>1.35422</v>
      </c>
      <c r="K3" s="6">
        <v>2.4116080000000002</v>
      </c>
      <c r="L3" s="6">
        <v>0.72702900000000004</v>
      </c>
      <c r="M3" s="6">
        <v>0.83506800000000003</v>
      </c>
    </row>
    <row r="4" spans="1:13" x14ac:dyDescent="0.25">
      <c r="A4" t="s">
        <v>1</v>
      </c>
      <c r="B4" s="6">
        <v>0.88746946999999998</v>
      </c>
      <c r="C4" s="6">
        <v>1.41622548</v>
      </c>
      <c r="D4" s="6">
        <v>1.7188383</v>
      </c>
      <c r="E4" s="6">
        <v>2.253654</v>
      </c>
      <c r="F4" s="6">
        <v>3.19752875</v>
      </c>
      <c r="G4" s="6">
        <v>3.46603298</v>
      </c>
      <c r="H4" s="6">
        <v>5.2597596700000002</v>
      </c>
      <c r="I4" s="6">
        <v>3.42682975</v>
      </c>
      <c r="J4" s="6">
        <v>2.4033206000000003</v>
      </c>
      <c r="K4" s="6">
        <v>3.6562044999999999</v>
      </c>
      <c r="L4" s="6">
        <v>3.763398</v>
      </c>
      <c r="M4" s="6">
        <v>3.4458101000000001</v>
      </c>
    </row>
    <row r="5" spans="1:13" x14ac:dyDescent="0.25">
      <c r="A5" t="s">
        <v>2</v>
      </c>
      <c r="B5" s="6">
        <v>1.0305103600000001</v>
      </c>
      <c r="C5" s="6">
        <v>0.48506471999999995</v>
      </c>
      <c r="D5" s="6">
        <v>0.67947871999999998</v>
      </c>
      <c r="E5" s="6">
        <v>0.77941536</v>
      </c>
      <c r="F5" s="6">
        <v>1.0347048299999999</v>
      </c>
      <c r="G5" s="6">
        <v>0.81747293999999993</v>
      </c>
      <c r="H5" s="6">
        <v>2.0993853599999999</v>
      </c>
      <c r="I5" s="6">
        <v>3.99532357</v>
      </c>
      <c r="J5" s="6">
        <v>2.1977040099999998</v>
      </c>
      <c r="K5" s="6">
        <v>1.33831397</v>
      </c>
      <c r="L5" s="6">
        <v>1.15530632</v>
      </c>
      <c r="M5" s="6">
        <v>1.11886906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41819-BF0B-4DAE-B15C-BCA89AC176ED}">
  <dimension ref="A1:K2"/>
  <sheetViews>
    <sheetView workbookViewId="0"/>
  </sheetViews>
  <sheetFormatPr defaultRowHeight="13.8" x14ac:dyDescent="0.25"/>
  <cols>
    <col min="1" max="1" width="34" bestFit="1" customWidth="1"/>
    <col min="2" max="4" width="8.75" customWidth="1"/>
  </cols>
  <sheetData>
    <row r="1" spans="1:11" x14ac:dyDescent="0.25">
      <c r="A1" t="s">
        <v>12</v>
      </c>
      <c r="B1" s="2">
        <v>2015</v>
      </c>
      <c r="C1" s="2">
        <v>2016</v>
      </c>
      <c r="D1" s="2">
        <v>2017</v>
      </c>
      <c r="E1" s="2">
        <v>2018</v>
      </c>
      <c r="F1" s="2">
        <v>2019</v>
      </c>
      <c r="G1" s="2">
        <v>2020</v>
      </c>
      <c r="H1" s="2">
        <v>2021</v>
      </c>
      <c r="I1" s="2">
        <v>2022</v>
      </c>
      <c r="J1" s="2">
        <v>2023</v>
      </c>
      <c r="K1" s="2">
        <v>2024</v>
      </c>
    </row>
    <row r="2" spans="1:11" x14ac:dyDescent="0.25">
      <c r="A2" t="s">
        <v>3</v>
      </c>
      <c r="B2" s="1">
        <v>620.20000000000005</v>
      </c>
      <c r="C2" s="1">
        <v>343.1</v>
      </c>
      <c r="D2" s="1">
        <v>740.2</v>
      </c>
      <c r="E2" s="1">
        <v>558</v>
      </c>
      <c r="F2" s="1">
        <v>799.4</v>
      </c>
      <c r="G2" s="1">
        <v>755.8</v>
      </c>
      <c r="H2" s="1">
        <v>931.7</v>
      </c>
      <c r="I2" s="1">
        <v>787.7</v>
      </c>
      <c r="J2" s="1">
        <v>643.79999999999995</v>
      </c>
      <c r="K2" s="1">
        <v>337.2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2B909-15D3-4413-AA1F-5416758A985E}">
  <dimension ref="A1:C13"/>
  <sheetViews>
    <sheetView workbookViewId="0"/>
  </sheetViews>
  <sheetFormatPr defaultRowHeight="13.8" x14ac:dyDescent="0.25"/>
  <cols>
    <col min="1" max="1" width="7.75" customWidth="1"/>
    <col min="2" max="2" width="22.25" customWidth="1"/>
    <col min="3" max="3" width="51.875" bestFit="1" customWidth="1"/>
  </cols>
  <sheetData>
    <row r="1" spans="1:3" x14ac:dyDescent="0.25">
      <c r="A1" t="s">
        <v>12</v>
      </c>
      <c r="B1" t="s">
        <v>4</v>
      </c>
      <c r="C1" t="s">
        <v>5</v>
      </c>
    </row>
    <row r="2" spans="1:3" x14ac:dyDescent="0.25">
      <c r="A2">
        <v>2013</v>
      </c>
      <c r="B2" s="9">
        <v>115736</v>
      </c>
      <c r="C2" s="10">
        <v>0.95029204396212064</v>
      </c>
    </row>
    <row r="3" spans="1:3" x14ac:dyDescent="0.25">
      <c r="A3">
        <v>2014</v>
      </c>
      <c r="B3" s="9">
        <v>93074</v>
      </c>
      <c r="C3" s="10">
        <v>0.96352364785009781</v>
      </c>
    </row>
    <row r="4" spans="1:3" x14ac:dyDescent="0.25">
      <c r="A4">
        <v>2015</v>
      </c>
      <c r="B4" s="9">
        <v>118701</v>
      </c>
      <c r="C4" s="10">
        <v>0.95641991221640932</v>
      </c>
    </row>
    <row r="5" spans="1:3" x14ac:dyDescent="0.25">
      <c r="A5">
        <v>2016</v>
      </c>
      <c r="B5" s="9">
        <v>125856</v>
      </c>
      <c r="C5" s="10">
        <v>0.94500063564708869</v>
      </c>
    </row>
    <row r="6" spans="1:3" x14ac:dyDescent="0.25">
      <c r="A6">
        <v>2017</v>
      </c>
      <c r="B6" s="9">
        <v>127282</v>
      </c>
      <c r="C6" s="10">
        <v>0.96805518455083983</v>
      </c>
    </row>
    <row r="7" spans="1:3" x14ac:dyDescent="0.25">
      <c r="A7">
        <v>2018</v>
      </c>
      <c r="B7" s="9">
        <v>139129</v>
      </c>
      <c r="C7" s="10">
        <v>0.95251888535100515</v>
      </c>
    </row>
    <row r="8" spans="1:3" x14ac:dyDescent="0.25">
      <c r="A8">
        <v>2019</v>
      </c>
      <c r="B8" s="9">
        <v>248237</v>
      </c>
      <c r="C8" s="10">
        <v>0.97747716899575809</v>
      </c>
    </row>
    <row r="9" spans="1:3" x14ac:dyDescent="0.25">
      <c r="A9">
        <v>2020</v>
      </c>
      <c r="B9" s="9">
        <v>175573</v>
      </c>
      <c r="C9" s="10">
        <v>0.96014193526339475</v>
      </c>
    </row>
    <row r="10" spans="1:3" x14ac:dyDescent="0.25">
      <c r="A10">
        <v>2021</v>
      </c>
      <c r="B10" s="9">
        <v>189015</v>
      </c>
      <c r="C10" s="10">
        <v>0.80366637568446952</v>
      </c>
    </row>
    <row r="11" spans="1:3" x14ac:dyDescent="0.25">
      <c r="A11">
        <v>2022</v>
      </c>
      <c r="B11" s="9">
        <v>213396</v>
      </c>
      <c r="C11" s="10">
        <v>0.84552194042999873</v>
      </c>
    </row>
    <row r="12" spans="1:3" x14ac:dyDescent="0.25">
      <c r="A12">
        <v>2023</v>
      </c>
      <c r="B12" s="9">
        <v>173531</v>
      </c>
      <c r="C12" s="10">
        <v>0.84373973526343993</v>
      </c>
    </row>
    <row r="13" spans="1:3" x14ac:dyDescent="0.25">
      <c r="A13">
        <v>2024</v>
      </c>
      <c r="B13" s="9">
        <v>136344</v>
      </c>
      <c r="C13" s="10">
        <v>0.84093176084022769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94BC0-4A0D-483E-A91B-94260CF02571}">
  <dimension ref="A1:D4"/>
  <sheetViews>
    <sheetView workbookViewId="0"/>
  </sheetViews>
  <sheetFormatPr defaultRowHeight="13.8" x14ac:dyDescent="0.25"/>
  <cols>
    <col min="1" max="1" width="44.25" bestFit="1" customWidth="1"/>
    <col min="2" max="4" width="11.875" style="3" bestFit="1" customWidth="1"/>
    <col min="13" max="13" width="25.25" bestFit="1" customWidth="1"/>
    <col min="14" max="16" width="8.75" customWidth="1"/>
  </cols>
  <sheetData>
    <row r="1" spans="1:4" x14ac:dyDescent="0.25">
      <c r="A1" t="s">
        <v>13</v>
      </c>
      <c r="B1" s="3" t="s">
        <v>0</v>
      </c>
      <c r="C1" s="3" t="s">
        <v>1</v>
      </c>
      <c r="D1" s="3" t="s">
        <v>2</v>
      </c>
    </row>
    <row r="2" spans="1:4" x14ac:dyDescent="0.25">
      <c r="A2" t="s">
        <v>6</v>
      </c>
      <c r="B2" s="3">
        <v>605630</v>
      </c>
      <c r="C2" s="3">
        <v>2472085</v>
      </c>
      <c r="D2" s="3">
        <v>787476.93000000669</v>
      </c>
    </row>
    <row r="3" spans="1:4" x14ac:dyDescent="0.25">
      <c r="A3" t="s">
        <v>7</v>
      </c>
      <c r="B3" s="3">
        <v>92450</v>
      </c>
      <c r="C3" s="3">
        <v>59935</v>
      </c>
      <c r="D3" s="3">
        <v>24716.429999999484</v>
      </c>
    </row>
    <row r="4" spans="1:4" x14ac:dyDescent="0.25">
      <c r="A4" t="s">
        <v>8</v>
      </c>
      <c r="B4" s="7">
        <v>0.13243467797387101</v>
      </c>
      <c r="C4" s="7">
        <v>2.3670824085117802E-2</v>
      </c>
      <c r="D4" s="7">
        <v>3.0431706558151739E-2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BB7B4-495E-4B7D-BE7A-07EB04550AA0}">
  <dimension ref="A1:C4"/>
  <sheetViews>
    <sheetView workbookViewId="0"/>
  </sheetViews>
  <sheetFormatPr defaultRowHeight="13.8" x14ac:dyDescent="0.25"/>
  <cols>
    <col min="1" max="1" width="18.625" customWidth="1"/>
    <col min="2" max="2" width="14.25" bestFit="1" customWidth="1"/>
    <col min="3" max="3" width="21" customWidth="1"/>
    <col min="4" max="4" width="43.25" bestFit="1" customWidth="1"/>
    <col min="5" max="5" width="60.625" bestFit="1" customWidth="1"/>
  </cols>
  <sheetData>
    <row r="1" spans="1:3" x14ac:dyDescent="0.25">
      <c r="A1" s="3" t="s">
        <v>13</v>
      </c>
      <c r="B1" s="3" t="s">
        <v>9</v>
      </c>
      <c r="C1" s="3" t="s">
        <v>10</v>
      </c>
    </row>
    <row r="2" spans="1:3" x14ac:dyDescent="0.25">
      <c r="A2" s="3" t="s">
        <v>0</v>
      </c>
      <c r="B2" s="8">
        <v>24.239643418982698</v>
      </c>
      <c r="C2" s="8">
        <v>33.147198480531813</v>
      </c>
    </row>
    <row r="3" spans="1:3" x14ac:dyDescent="0.25">
      <c r="A3" s="3" t="s">
        <v>1</v>
      </c>
      <c r="B3" s="8">
        <v>21.621572871572873</v>
      </c>
      <c r="C3" s="8">
        <v>39.512804107301697</v>
      </c>
    </row>
    <row r="4" spans="1:3" x14ac:dyDescent="0.25">
      <c r="A4" s="3" t="s">
        <v>2</v>
      </c>
      <c r="B4" s="8">
        <v>12.707676092544721</v>
      </c>
      <c r="C4" s="8">
        <v>29.533230064361639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graf 1</vt:lpstr>
      <vt:lpstr>graf 2</vt:lpstr>
      <vt:lpstr>graf 3</vt:lpstr>
      <vt:lpstr>graf 4</vt:lpstr>
      <vt:lpstr>graf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Vitáloš Matej</dc:creator>
  <cp:lastModifiedBy>Tóth Boris</cp:lastModifiedBy>
  <dcterms:created xsi:type="dcterms:W3CDTF">2026-02-17T13:41:34Z</dcterms:created>
  <dcterms:modified xsi:type="dcterms:W3CDTF">2026-03-11T11:09:14Z</dcterms:modified>
</cp:coreProperties>
</file>